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6405" windowWidth="25170" windowHeight="5985" tabRatio="699"/>
  </bookViews>
  <sheets>
    <sheet name="javna dražba_06062016" sheetId="9" r:id="rId1"/>
  </sheets>
  <definedNames>
    <definedName name="_xlnm.Print_Titles" localSheetId="0">'javna dražba_06062016'!$1:$6</definedName>
  </definedNames>
  <calcPr calcId="145621"/>
</workbook>
</file>

<file path=xl/calcChain.xml><?xml version="1.0" encoding="utf-8"?>
<calcChain xmlns="http://schemas.openxmlformats.org/spreadsheetml/2006/main">
  <c r="G9" i="9" l="1"/>
  <c r="G10" i="9"/>
  <c r="G11" i="9"/>
  <c r="G12" i="9"/>
  <c r="G13" i="9"/>
  <c r="G14" i="9"/>
  <c r="G15" i="9"/>
  <c r="G16" i="9"/>
  <c r="G17" i="9"/>
  <c r="G18" i="9"/>
  <c r="G7" i="9"/>
  <c r="H19" i="9" l="1"/>
</calcChain>
</file>

<file path=xl/sharedStrings.xml><?xml version="1.0" encoding="utf-8"?>
<sst xmlns="http://schemas.openxmlformats.org/spreadsheetml/2006/main" count="46" uniqueCount="26">
  <si>
    <t>Oznaka</t>
  </si>
  <si>
    <t>Društvo</t>
  </si>
  <si>
    <t>Postotak promjene cijene</t>
  </si>
  <si>
    <t>Član kupac</t>
  </si>
  <si>
    <t>Dražbovni korak po paketu</t>
  </si>
  <si>
    <t xml:space="preserve">Redni broj
</t>
  </si>
  <si>
    <t xml:space="preserve">Količina predmeta dražbe/ broj dionica </t>
  </si>
  <si>
    <t xml:space="preserve">Početna cijena paketa </t>
  </si>
  <si>
    <t>Prodajna cijena
HRK</t>
  </si>
  <si>
    <t>HTPK-PAK01</t>
  </si>
  <si>
    <t>HTPK-PAK02</t>
  </si>
  <si>
    <t>HTPK-PAK03</t>
  </si>
  <si>
    <t>HTPK-PAK04</t>
  </si>
  <si>
    <t>HTPK-PAK05</t>
  </si>
  <si>
    <t>HTPK-PAK06</t>
  </si>
  <si>
    <t>HTPK-PAK07</t>
  </si>
  <si>
    <t>HTPK-PAK08</t>
  </si>
  <si>
    <t>HTPK-PAK09</t>
  </si>
  <si>
    <t>HTPK-PAK10</t>
  </si>
  <si>
    <t>HTPK-PAK11</t>
  </si>
  <si>
    <t>HTPK-PAK12</t>
  </si>
  <si>
    <t>IZVJEŠTAJ S JAVNE DRAŽBE CERP-a ODRŽANE 06.06.2016. PUTEM TRGOVINSKOG SUSTAVA ZAGREBAČKE BURZE</t>
  </si>
  <si>
    <t>HTP KORČULA d.d. Korčula</t>
  </si>
  <si>
    <t>Privredna banka Zagreb d.d.</t>
  </si>
  <si>
    <t>ERSTE&amp;STEIERMÄRKISCHE BANK d. d.</t>
  </si>
  <si>
    <t>Ukupno: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</si>
</sst>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0"/>
      <name val="Arial"/>
      <charset val="238"/>
    </font>
    <font>
      <sz val="8"/>
      <name val="Arial"/>
      <family val="2"/>
      <charset val="238"/>
    </font>
    <font>
      <b/>
      <sz val="9"/>
      <color theme="0"/>
      <name val="Palatino Linotype"/>
      <family val="1"/>
      <charset val="238"/>
    </font>
    <font>
      <b/>
      <sz val="13"/>
      <name val="Palatino Sans Com"/>
      <family val="2"/>
      <charset val="238"/>
    </font>
    <font>
      <b/>
      <sz val="11"/>
      <color rgb="FF8D817B"/>
      <name val="Palatino Sans Com"/>
      <family val="2"/>
      <charset val="238"/>
    </font>
    <font>
      <b/>
      <sz val="9"/>
      <color theme="1"/>
      <name val="Palatino Sans Com"/>
      <family val="2"/>
      <charset val="238"/>
    </font>
    <font>
      <b/>
      <sz val="11"/>
      <color rgb="FF3F3F3F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2"/>
      <color rgb="FF8D817B"/>
      <name val="Calibri"/>
      <family val="2"/>
      <charset val="238"/>
      <scheme val="minor"/>
    </font>
    <font>
      <b/>
      <sz val="10"/>
      <color rgb="FF3F3F3F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8D817B"/>
        <bgColor indexed="64"/>
      </patternFill>
    </fill>
    <fill>
      <patternFill patternType="solid">
        <fgColor rgb="FFF2F2F2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 style="thin">
        <color rgb="FF8D817B"/>
      </left>
      <right style="thin">
        <color rgb="FF8D817B"/>
      </right>
      <top style="thin">
        <color rgb="FF8D817B"/>
      </top>
      <bottom style="thin">
        <color rgb="FF8D817B"/>
      </bottom>
      <diagonal/>
    </border>
    <border>
      <left style="thin">
        <color theme="1" tint="0.14996795556505021"/>
      </left>
      <right style="thin">
        <color theme="1" tint="0.14996795556505021"/>
      </right>
      <top style="thin">
        <color theme="1" tint="0.14996795556505021"/>
      </top>
      <bottom style="thin">
        <color theme="1" tint="0.14996795556505021"/>
      </bottom>
      <diagonal/>
    </border>
    <border>
      <left/>
      <right/>
      <top style="double">
        <color auto="1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8D817B"/>
      </right>
      <top style="thin">
        <color rgb="FF8D817B"/>
      </top>
      <bottom style="thin">
        <color rgb="FF8D817B"/>
      </bottom>
      <diagonal/>
    </border>
    <border>
      <left style="medium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 style="medium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rgb="FF3F3F3F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8D817B"/>
      </left>
      <right style="medium">
        <color rgb="FF3F3F3F"/>
      </right>
      <top style="thin">
        <color rgb="FF8D817B"/>
      </top>
      <bottom style="thin">
        <color rgb="FF8D817B"/>
      </bottom>
      <diagonal/>
    </border>
    <border>
      <left style="medium">
        <color rgb="FF3F3F3F"/>
      </left>
      <right style="thin">
        <color auto="1"/>
      </right>
      <top style="thin">
        <color auto="1"/>
      </top>
      <bottom/>
      <diagonal/>
    </border>
    <border>
      <left style="thin">
        <color rgb="FF8D817B"/>
      </left>
      <right style="thin">
        <color rgb="FF8D817B"/>
      </right>
      <top style="thin">
        <color rgb="FF8D817B"/>
      </top>
      <bottom/>
      <diagonal/>
    </border>
    <border>
      <left style="thin">
        <color rgb="FF8D817B"/>
      </left>
      <right style="medium">
        <color rgb="FF3F3F3F"/>
      </right>
      <top style="thin">
        <color rgb="FF8D817B"/>
      </top>
      <bottom/>
      <diagonal/>
    </border>
    <border>
      <left/>
      <right style="thin">
        <color rgb="FF8D817B"/>
      </right>
      <top style="thin">
        <color rgb="FF8D817B"/>
      </top>
      <bottom/>
      <diagonal/>
    </border>
    <border>
      <left style="medium">
        <color rgb="FF3F3F3F"/>
      </left>
      <right style="medium">
        <color rgb="FF3F3F3F"/>
      </right>
      <top style="medium">
        <color rgb="FF3F3F3F"/>
      </top>
      <bottom style="medium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medium">
        <color rgb="FF3F3F3F"/>
      </bottom>
      <diagonal/>
    </border>
    <border>
      <left style="thin">
        <color rgb="FF3F3F3F"/>
      </left>
      <right style="medium">
        <color rgb="FF3F3F3F"/>
      </right>
      <top style="thin">
        <color rgb="FF3F3F3F"/>
      </top>
      <bottom style="medium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8D817B"/>
      </top>
      <bottom style="medium">
        <color rgb="FF3F3F3F"/>
      </bottom>
      <diagonal/>
    </border>
  </borders>
  <cellStyleXfs count="7">
    <xf numFmtId="0" fontId="0" fillId="0" borderId="0"/>
    <xf numFmtId="0" fontId="3" fillId="0" borderId="0" applyNumberFormat="0" applyFill="0" applyAlignment="0" applyProtection="0"/>
    <xf numFmtId="0" fontId="4" fillId="0" borderId="1" applyNumberFormat="0" applyFill="0" applyAlignment="0" applyProtection="0"/>
    <xf numFmtId="0" fontId="5" fillId="0" borderId="4" applyNumberFormat="0" applyFill="0" applyAlignment="0" applyProtection="0"/>
    <xf numFmtId="0" fontId="2" fillId="2" borderId="3">
      <alignment horizontal="center" vertical="center" wrapText="1"/>
    </xf>
    <xf numFmtId="0" fontId="6" fillId="3" borderId="5" applyNumberFormat="0" applyAlignment="0" applyProtection="0"/>
    <xf numFmtId="0" fontId="7" fillId="0" borderId="0"/>
  </cellStyleXfs>
  <cellXfs count="45">
    <xf numFmtId="0" fontId="0" fillId="0" borderId="0" xfId="0"/>
    <xf numFmtId="0" fontId="6" fillId="3" borderId="8" xfId="5" applyFont="1" applyBorder="1" applyAlignment="1">
      <alignment wrapText="1"/>
    </xf>
    <xf numFmtId="0" fontId="8" fillId="0" borderId="0" xfId="0" applyFont="1"/>
    <xf numFmtId="0" fontId="9" fillId="0" borderId="0" xfId="0" applyFont="1" applyAlignment="1">
      <alignment horizontal="center"/>
    </xf>
    <xf numFmtId="0" fontId="10" fillId="0" borderId="0" xfId="1" applyFont="1" applyAlignment="1">
      <alignment horizontal="center" wrapText="1"/>
    </xf>
    <xf numFmtId="14" fontId="11" fillId="0" borderId="0" xfId="2" applyNumberFormat="1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12" fillId="3" borderId="6" xfId="5" applyFont="1" applyBorder="1" applyAlignment="1">
      <alignment horizontal="center" vertical="center" wrapText="1"/>
    </xf>
    <xf numFmtId="0" fontId="12" fillId="3" borderId="5" xfId="5" applyFont="1" applyBorder="1" applyAlignment="1">
      <alignment horizontal="center" vertical="center" wrapText="1"/>
    </xf>
    <xf numFmtId="0" fontId="12" fillId="3" borderId="9" xfId="5" applyFont="1" applyBorder="1" applyAlignment="1">
      <alignment horizontal="center" vertical="center" wrapText="1"/>
    </xf>
    <xf numFmtId="0" fontId="8" fillId="0" borderId="10" xfId="0" applyFont="1" applyBorder="1" applyAlignment="1">
      <alignment vertical="center"/>
    </xf>
    <xf numFmtId="0" fontId="10" fillId="0" borderId="7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3" fontId="9" fillId="0" borderId="2" xfId="0" applyNumberFormat="1" applyFont="1" applyFill="1" applyBorder="1" applyAlignment="1">
      <alignment horizontal="center" vertical="center" wrapText="1"/>
    </xf>
    <xf numFmtId="4" fontId="9" fillId="0" borderId="2" xfId="0" applyNumberFormat="1" applyFont="1" applyFill="1" applyBorder="1" applyAlignment="1">
      <alignment horizontal="center" vertical="center"/>
    </xf>
    <xf numFmtId="10" fontId="9" fillId="0" borderId="2" xfId="0" applyNumberFormat="1" applyFont="1" applyFill="1" applyBorder="1" applyAlignment="1">
      <alignment horizontal="center" vertical="center" wrapText="1"/>
    </xf>
    <xf numFmtId="4" fontId="10" fillId="0" borderId="2" xfId="0" applyNumberFormat="1" applyFont="1" applyFill="1" applyBorder="1" applyAlignment="1">
      <alignment horizontal="center" vertical="center" wrapText="1"/>
    </xf>
    <xf numFmtId="0" fontId="13" fillId="0" borderId="11" xfId="0" applyFont="1" applyBorder="1" applyAlignment="1">
      <alignment vertical="center"/>
    </xf>
    <xf numFmtId="10" fontId="8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12" xfId="0" applyFont="1" applyBorder="1" applyAlignment="1">
      <alignment vertical="center"/>
    </xf>
    <xf numFmtId="3" fontId="9" fillId="0" borderId="13" xfId="0" applyNumberFormat="1" applyFont="1" applyFill="1" applyBorder="1" applyAlignment="1">
      <alignment horizontal="center" vertical="center" wrapText="1"/>
    </xf>
    <xf numFmtId="4" fontId="9" fillId="0" borderId="13" xfId="0" applyNumberFormat="1" applyFont="1" applyFill="1" applyBorder="1" applyAlignment="1">
      <alignment horizontal="center" vertical="center"/>
    </xf>
    <xf numFmtId="4" fontId="10" fillId="0" borderId="13" xfId="0" applyNumberFormat="1" applyFont="1" applyFill="1" applyBorder="1" applyAlignment="1">
      <alignment horizontal="center" vertical="center" wrapText="1"/>
    </xf>
    <xf numFmtId="0" fontId="13" fillId="0" borderId="14" xfId="0" applyFont="1" applyBorder="1" applyAlignment="1">
      <alignment vertical="center"/>
    </xf>
    <xf numFmtId="0" fontId="10" fillId="0" borderId="15" xfId="0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/>
    </xf>
    <xf numFmtId="0" fontId="8" fillId="0" borderId="17" xfId="0" applyFont="1" applyBorder="1" applyAlignment="1">
      <alignment vertical="center"/>
    </xf>
    <xf numFmtId="0" fontId="10" fillId="0" borderId="17" xfId="0" applyFont="1" applyFill="1" applyBorder="1" applyAlignment="1">
      <alignment horizontal="center" vertical="center"/>
    </xf>
    <xf numFmtId="0" fontId="9" fillId="0" borderId="17" xfId="0" applyFont="1" applyFill="1" applyBorder="1" applyAlignment="1">
      <alignment horizontal="center" vertical="center"/>
    </xf>
    <xf numFmtId="3" fontId="9" fillId="0" borderId="17" xfId="0" applyNumberFormat="1" applyFont="1" applyFill="1" applyBorder="1" applyAlignment="1">
      <alignment horizontal="center" vertical="center" wrapText="1"/>
    </xf>
    <xf numFmtId="4" fontId="9" fillId="0" borderId="17" xfId="0" applyNumberFormat="1" applyFont="1" applyFill="1" applyBorder="1" applyAlignment="1">
      <alignment horizontal="center" vertical="center"/>
    </xf>
    <xf numFmtId="4" fontId="10" fillId="0" borderId="17" xfId="0" applyNumberFormat="1" applyFont="1" applyFill="1" applyBorder="1" applyAlignment="1">
      <alignment horizontal="center" vertical="center" wrapText="1"/>
    </xf>
    <xf numFmtId="0" fontId="13" fillId="0" borderId="18" xfId="0" applyFont="1" applyBorder="1" applyAlignment="1">
      <alignment vertical="center"/>
    </xf>
    <xf numFmtId="0" fontId="9" fillId="0" borderId="0" xfId="0" applyFont="1"/>
    <xf numFmtId="0" fontId="14" fillId="0" borderId="0" xfId="3" applyFont="1" applyFill="1" applyBorder="1" applyAlignment="1">
      <alignment horizontal="center" vertical="center" wrapText="1"/>
    </xf>
    <xf numFmtId="4" fontId="9" fillId="0" borderId="0" xfId="0" applyNumberFormat="1" applyFont="1"/>
    <xf numFmtId="10" fontId="8" fillId="0" borderId="0" xfId="0" applyNumberFormat="1" applyFont="1"/>
    <xf numFmtId="10" fontId="9" fillId="0" borderId="19" xfId="0" applyNumberFormat="1" applyFont="1" applyFill="1" applyBorder="1" applyAlignment="1">
      <alignment horizontal="center" vertical="center" wrapText="1"/>
    </xf>
    <xf numFmtId="0" fontId="9" fillId="0" borderId="16" xfId="0" applyFont="1" applyBorder="1"/>
    <xf numFmtId="4" fontId="14" fillId="0" borderId="16" xfId="3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9" fillId="0" borderId="0" xfId="0" applyFont="1" applyBorder="1" applyAlignment="1">
      <alignment horizontal="center"/>
    </xf>
    <xf numFmtId="0" fontId="10" fillId="0" borderId="0" xfId="1" applyFont="1" applyAlignment="1">
      <alignment horizontal="center" wrapText="1"/>
    </xf>
    <xf numFmtId="14" fontId="11" fillId="0" borderId="0" xfId="2" applyNumberFormat="1" applyFont="1" applyBorder="1" applyAlignment="1">
      <alignment horizontal="center"/>
    </xf>
  </cellXfs>
  <cellStyles count="7">
    <cellStyle name="Heading 1" xfId="1" builtinId="16" customBuiltin="1"/>
    <cellStyle name="Heading 2" xfId="2" builtinId="17" customBuiltin="1"/>
    <cellStyle name="Normal" xfId="0" builtinId="0"/>
    <cellStyle name="Normal 2" xfId="6"/>
    <cellStyle name="Output" xfId="5" builtinId="21"/>
    <cellStyle name="Table header" xfId="4"/>
    <cellStyle name="Total" xfId="3" builtinId="25" customBuiltin="1"/>
  </cellStyles>
  <dxfs count="0"/>
  <tableStyles count="0" defaultTableStyle="TableStyleMedium2" defaultPivotStyle="PivotStyleLight16"/>
  <colors>
    <mruColors>
      <color rgb="FF560C7A"/>
      <color rgb="FF8D817B"/>
      <color rgb="FF48413E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2200275</xdr:colOff>
      <xdr:row>0</xdr:row>
      <xdr:rowOff>57150</xdr:rowOff>
    </xdr:from>
    <xdr:to>
      <xdr:col>4</xdr:col>
      <xdr:colOff>638175</xdr:colOff>
      <xdr:row>0</xdr:row>
      <xdr:rowOff>1295400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71925" y="57150"/>
          <a:ext cx="1352550" cy="1238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workbookViewId="0">
      <selection activeCell="B25" sqref="B25"/>
    </sheetView>
  </sheetViews>
  <sheetFormatPr defaultRowHeight="12.75" x14ac:dyDescent="0.2"/>
  <cols>
    <col min="1" max="1" width="6.140625" style="2" bestFit="1" customWidth="1"/>
    <col min="2" max="2" width="13.28515625" style="2" bestFit="1" customWidth="1"/>
    <col min="3" max="3" width="26.28515625" style="2" bestFit="1" customWidth="1"/>
    <col min="4" max="4" width="10.7109375" style="2" bestFit="1" customWidth="1"/>
    <col min="5" max="5" width="17.140625" style="2" customWidth="1"/>
    <col min="6" max="6" width="11.85546875" style="2" customWidth="1"/>
    <col min="7" max="7" width="8.7109375" style="2" bestFit="1" customWidth="1"/>
    <col min="8" max="8" width="16.5703125" style="2" customWidth="1"/>
    <col min="9" max="9" width="34.140625" style="2" bestFit="1" customWidth="1"/>
    <col min="10" max="10" width="34.140625" style="2" customWidth="1"/>
    <col min="11" max="16384" width="9.140625" style="2"/>
  </cols>
  <sheetData>
    <row r="1" spans="1:10" ht="104.25" customHeight="1" x14ac:dyDescent="0.25">
      <c r="B1" s="41"/>
      <c r="C1" s="41"/>
      <c r="D1" s="41"/>
      <c r="E1" s="41"/>
      <c r="F1" s="41"/>
      <c r="G1" s="41"/>
      <c r="H1" s="41"/>
      <c r="I1" s="3"/>
    </row>
    <row r="2" spans="1:10" ht="85.5" customHeight="1" x14ac:dyDescent="0.25">
      <c r="B2" s="41"/>
      <c r="C2" s="43" t="s">
        <v>21</v>
      </c>
      <c r="D2" s="43"/>
      <c r="E2" s="43"/>
      <c r="F2" s="43"/>
      <c r="G2" s="43"/>
      <c r="H2" s="41"/>
      <c r="I2" s="4"/>
    </row>
    <row r="3" spans="1:10" ht="9" customHeight="1" x14ac:dyDescent="0.25">
      <c r="B3" s="41"/>
      <c r="C3" s="41"/>
      <c r="D3" s="41"/>
      <c r="E3" s="41"/>
      <c r="F3" s="41"/>
      <c r="G3" s="41"/>
      <c r="H3" s="41"/>
      <c r="I3" s="3"/>
    </row>
    <row r="4" spans="1:10" ht="18.75" customHeight="1" x14ac:dyDescent="0.25">
      <c r="B4" s="41"/>
      <c r="C4" s="44"/>
      <c r="D4" s="44"/>
      <c r="E4" s="44"/>
      <c r="F4" s="44"/>
      <c r="G4" s="44"/>
      <c r="H4" s="41"/>
      <c r="I4" s="5"/>
    </row>
    <row r="5" spans="1:10" ht="15.75" customHeight="1" x14ac:dyDescent="0.25">
      <c r="B5" s="42"/>
      <c r="C5" s="42"/>
      <c r="D5" s="42"/>
      <c r="E5" s="42"/>
      <c r="F5" s="42"/>
      <c r="G5" s="42"/>
      <c r="H5" s="42"/>
      <c r="I5" s="6"/>
    </row>
    <row r="6" spans="1:10" ht="59.25" customHeight="1" x14ac:dyDescent="0.25">
      <c r="A6" s="1" t="s">
        <v>5</v>
      </c>
      <c r="B6" s="7" t="s">
        <v>0</v>
      </c>
      <c r="C6" s="8" t="s">
        <v>1</v>
      </c>
      <c r="D6" s="8" t="s">
        <v>6</v>
      </c>
      <c r="E6" s="8" t="s">
        <v>7</v>
      </c>
      <c r="F6" s="8" t="s">
        <v>4</v>
      </c>
      <c r="G6" s="8" t="s">
        <v>2</v>
      </c>
      <c r="H6" s="8" t="s">
        <v>8</v>
      </c>
      <c r="I6" s="9" t="s">
        <v>3</v>
      </c>
    </row>
    <row r="7" spans="1:10" s="19" customFormat="1" ht="15.75" customHeight="1" x14ac:dyDescent="0.2">
      <c r="A7" s="10">
        <v>1</v>
      </c>
      <c r="B7" s="11" t="s">
        <v>9</v>
      </c>
      <c r="C7" s="12" t="s">
        <v>22</v>
      </c>
      <c r="D7" s="13">
        <v>35427</v>
      </c>
      <c r="E7" s="14">
        <v>2302755</v>
      </c>
      <c r="F7" s="14">
        <v>46055.1</v>
      </c>
      <c r="G7" s="15">
        <f>H7/E7-1</f>
        <v>0</v>
      </c>
      <c r="H7" s="16">
        <v>2302755</v>
      </c>
      <c r="I7" s="17" t="s">
        <v>23</v>
      </c>
      <c r="J7" s="18"/>
    </row>
    <row r="8" spans="1:10" s="19" customFormat="1" ht="15.75" customHeight="1" x14ac:dyDescent="0.2">
      <c r="A8" s="10">
        <v>2</v>
      </c>
      <c r="B8" s="11" t="s">
        <v>10</v>
      </c>
      <c r="C8" s="12" t="s">
        <v>22</v>
      </c>
      <c r="D8" s="13">
        <v>35428</v>
      </c>
      <c r="E8" s="14">
        <v>2302820</v>
      </c>
      <c r="F8" s="14">
        <v>46056.4</v>
      </c>
      <c r="G8" s="15"/>
      <c r="H8" s="16"/>
      <c r="I8" s="17"/>
      <c r="J8" s="18"/>
    </row>
    <row r="9" spans="1:10" s="19" customFormat="1" ht="15.75" customHeight="1" x14ac:dyDescent="0.2">
      <c r="A9" s="10">
        <v>3</v>
      </c>
      <c r="B9" s="11" t="s">
        <v>11</v>
      </c>
      <c r="C9" s="12" t="s">
        <v>22</v>
      </c>
      <c r="D9" s="13">
        <v>36847</v>
      </c>
      <c r="E9" s="14">
        <v>2395055</v>
      </c>
      <c r="F9" s="14">
        <v>47901.1</v>
      </c>
      <c r="G9" s="15">
        <f t="shared" ref="G9:G18" si="0">H9/E9-1</f>
        <v>0</v>
      </c>
      <c r="H9" s="16">
        <v>2395055</v>
      </c>
      <c r="I9" s="17" t="s">
        <v>24</v>
      </c>
      <c r="J9" s="18"/>
    </row>
    <row r="10" spans="1:10" s="19" customFormat="1" ht="15.75" customHeight="1" x14ac:dyDescent="0.2">
      <c r="A10" s="10">
        <v>4</v>
      </c>
      <c r="B10" s="11" t="s">
        <v>12</v>
      </c>
      <c r="C10" s="12" t="s">
        <v>22</v>
      </c>
      <c r="D10" s="13">
        <v>36848</v>
      </c>
      <c r="E10" s="14">
        <v>2395120</v>
      </c>
      <c r="F10" s="14">
        <v>47902.400000000001</v>
      </c>
      <c r="G10" s="15">
        <f t="shared" si="0"/>
        <v>0</v>
      </c>
      <c r="H10" s="16">
        <v>2395120</v>
      </c>
      <c r="I10" s="17" t="s">
        <v>24</v>
      </c>
      <c r="J10" s="18"/>
    </row>
    <row r="11" spans="1:10" s="19" customFormat="1" ht="15.75" customHeight="1" x14ac:dyDescent="0.2">
      <c r="A11" s="10">
        <v>5</v>
      </c>
      <c r="B11" s="11" t="s">
        <v>13</v>
      </c>
      <c r="C11" s="12" t="s">
        <v>22</v>
      </c>
      <c r="D11" s="13">
        <v>36848</v>
      </c>
      <c r="E11" s="14">
        <v>2395120</v>
      </c>
      <c r="F11" s="14">
        <v>47902.400000000001</v>
      </c>
      <c r="G11" s="15">
        <f t="shared" si="0"/>
        <v>0</v>
      </c>
      <c r="H11" s="16">
        <v>2395120</v>
      </c>
      <c r="I11" s="17" t="s">
        <v>24</v>
      </c>
      <c r="J11" s="18"/>
    </row>
    <row r="12" spans="1:10" s="19" customFormat="1" ht="15.75" customHeight="1" x14ac:dyDescent="0.2">
      <c r="A12" s="10">
        <v>6</v>
      </c>
      <c r="B12" s="11" t="s">
        <v>14</v>
      </c>
      <c r="C12" s="12" t="s">
        <v>22</v>
      </c>
      <c r="D12" s="13">
        <v>36848</v>
      </c>
      <c r="E12" s="14">
        <v>2395120</v>
      </c>
      <c r="F12" s="14">
        <v>47902.400000000001</v>
      </c>
      <c r="G12" s="15">
        <f t="shared" si="0"/>
        <v>0</v>
      </c>
      <c r="H12" s="16">
        <v>2395120</v>
      </c>
      <c r="I12" s="17" t="s">
        <v>24</v>
      </c>
      <c r="J12" s="18"/>
    </row>
    <row r="13" spans="1:10" s="19" customFormat="1" ht="15.75" customHeight="1" x14ac:dyDescent="0.2">
      <c r="A13" s="10">
        <v>7</v>
      </c>
      <c r="B13" s="11" t="s">
        <v>15</v>
      </c>
      <c r="C13" s="12" t="s">
        <v>22</v>
      </c>
      <c r="D13" s="13">
        <v>35765</v>
      </c>
      <c r="E13" s="14">
        <v>2324725</v>
      </c>
      <c r="F13" s="14">
        <v>46494.5</v>
      </c>
      <c r="G13" s="15">
        <f t="shared" si="0"/>
        <v>0</v>
      </c>
      <c r="H13" s="16">
        <v>2324725</v>
      </c>
      <c r="I13" s="17" t="s">
        <v>23</v>
      </c>
      <c r="J13" s="18"/>
    </row>
    <row r="14" spans="1:10" s="19" customFormat="1" ht="15.75" customHeight="1" x14ac:dyDescent="0.2">
      <c r="A14" s="10">
        <v>8</v>
      </c>
      <c r="B14" s="11" t="s">
        <v>16</v>
      </c>
      <c r="C14" s="12" t="s">
        <v>22</v>
      </c>
      <c r="D14" s="13">
        <v>35765</v>
      </c>
      <c r="E14" s="14">
        <v>2324725</v>
      </c>
      <c r="F14" s="14">
        <v>46494.5</v>
      </c>
      <c r="G14" s="15">
        <f t="shared" si="0"/>
        <v>0</v>
      </c>
      <c r="H14" s="16">
        <v>2324725</v>
      </c>
      <c r="I14" s="17" t="s">
        <v>23</v>
      </c>
      <c r="J14" s="18"/>
    </row>
    <row r="15" spans="1:10" s="19" customFormat="1" ht="15.75" customHeight="1" x14ac:dyDescent="0.2">
      <c r="A15" s="10">
        <v>9</v>
      </c>
      <c r="B15" s="11" t="s">
        <v>17</v>
      </c>
      <c r="C15" s="12" t="s">
        <v>22</v>
      </c>
      <c r="D15" s="13">
        <v>35765</v>
      </c>
      <c r="E15" s="14">
        <v>2324725</v>
      </c>
      <c r="F15" s="14">
        <v>46494.5</v>
      </c>
      <c r="G15" s="15">
        <f t="shared" si="0"/>
        <v>0</v>
      </c>
      <c r="H15" s="16">
        <v>2324725</v>
      </c>
      <c r="I15" s="17" t="s">
        <v>23</v>
      </c>
      <c r="J15" s="18"/>
    </row>
    <row r="16" spans="1:10" s="19" customFormat="1" ht="15.75" customHeight="1" x14ac:dyDescent="0.2">
      <c r="A16" s="20">
        <v>10</v>
      </c>
      <c r="B16" s="11" t="s">
        <v>18</v>
      </c>
      <c r="C16" s="12" t="s">
        <v>22</v>
      </c>
      <c r="D16" s="21">
        <v>35765</v>
      </c>
      <c r="E16" s="22">
        <v>2324725</v>
      </c>
      <c r="F16" s="22">
        <v>46494.5</v>
      </c>
      <c r="G16" s="15">
        <f t="shared" si="0"/>
        <v>0</v>
      </c>
      <c r="H16" s="23">
        <v>2324725</v>
      </c>
      <c r="I16" s="24" t="s">
        <v>23</v>
      </c>
      <c r="J16" s="18"/>
    </row>
    <row r="17" spans="1:10" s="19" customFormat="1" ht="15.75" customHeight="1" x14ac:dyDescent="0.2">
      <c r="A17" s="20">
        <v>11</v>
      </c>
      <c r="B17" s="25" t="s">
        <v>19</v>
      </c>
      <c r="C17" s="26" t="s">
        <v>22</v>
      </c>
      <c r="D17" s="21">
        <v>35766</v>
      </c>
      <c r="E17" s="22">
        <v>2324790</v>
      </c>
      <c r="F17" s="22">
        <v>46495.8</v>
      </c>
      <c r="G17" s="15">
        <f t="shared" si="0"/>
        <v>0</v>
      </c>
      <c r="H17" s="23">
        <v>2324790</v>
      </c>
      <c r="I17" s="24" t="s">
        <v>23</v>
      </c>
      <c r="J17" s="18"/>
    </row>
    <row r="18" spans="1:10" s="19" customFormat="1" ht="15.75" customHeight="1" thickBot="1" x14ac:dyDescent="0.25">
      <c r="A18" s="27">
        <v>12</v>
      </c>
      <c r="B18" s="28" t="s">
        <v>20</v>
      </c>
      <c r="C18" s="29" t="s">
        <v>22</v>
      </c>
      <c r="D18" s="30">
        <v>35766</v>
      </c>
      <c r="E18" s="31">
        <v>2324790</v>
      </c>
      <c r="F18" s="31">
        <v>46495.8</v>
      </c>
      <c r="G18" s="38">
        <f t="shared" si="0"/>
        <v>0</v>
      </c>
      <c r="H18" s="32">
        <v>2324790</v>
      </c>
      <c r="I18" s="33" t="s">
        <v>24</v>
      </c>
      <c r="J18" s="18"/>
    </row>
    <row r="19" spans="1:10" s="19" customFormat="1" ht="15.75" customHeight="1" thickBot="1" x14ac:dyDescent="0.3">
      <c r="B19" s="34"/>
      <c r="C19" s="34"/>
      <c r="D19" s="34"/>
      <c r="E19" s="34"/>
      <c r="F19" s="34"/>
      <c r="G19" s="39" t="s">
        <v>25</v>
      </c>
      <c r="H19" s="40">
        <f>SUM(H7:H18)</f>
        <v>25831650</v>
      </c>
      <c r="I19" s="35"/>
      <c r="J19" s="18"/>
    </row>
    <row r="20" spans="1:10" s="19" customFormat="1" ht="15.75" customHeight="1" x14ac:dyDescent="0.25">
      <c r="B20" s="34"/>
      <c r="C20" s="34"/>
      <c r="D20" s="34"/>
      <c r="E20" s="36"/>
      <c r="F20" s="34"/>
      <c r="G20" s="34"/>
      <c r="H20" s="34"/>
      <c r="I20" s="34"/>
      <c r="J20" s="18"/>
    </row>
    <row r="21" spans="1:10" s="19" customFormat="1" ht="15.75" customHeight="1" x14ac:dyDescent="0.25">
      <c r="B21" s="34"/>
      <c r="C21" s="34"/>
      <c r="D21" s="34"/>
      <c r="E21" s="34"/>
      <c r="F21" s="34"/>
      <c r="G21" s="34"/>
      <c r="H21" s="34"/>
      <c r="I21" s="34"/>
      <c r="J21" s="18"/>
    </row>
    <row r="22" spans="1:10" s="19" customFormat="1" ht="15.75" customHeight="1" x14ac:dyDescent="0.25">
      <c r="B22" s="34"/>
      <c r="C22" s="34"/>
      <c r="D22" s="34"/>
      <c r="E22" s="34"/>
      <c r="F22" s="34"/>
      <c r="G22" s="34"/>
      <c r="H22" s="34"/>
      <c r="I22" s="34"/>
      <c r="J22" s="18"/>
    </row>
    <row r="23" spans="1:10" s="19" customFormat="1" ht="15.75" customHeight="1" x14ac:dyDescent="0.25">
      <c r="B23" s="34"/>
      <c r="C23" s="34"/>
      <c r="D23" s="34"/>
      <c r="E23" s="34"/>
      <c r="F23" s="34"/>
      <c r="G23" s="34"/>
      <c r="H23" s="34"/>
      <c r="I23" s="34"/>
      <c r="J23" s="18"/>
    </row>
    <row r="24" spans="1:10" ht="20.25" customHeight="1" x14ac:dyDescent="0.25">
      <c r="B24" s="34"/>
      <c r="C24" s="34"/>
      <c r="D24" s="34"/>
      <c r="E24" s="34"/>
      <c r="F24" s="34"/>
      <c r="G24" s="34"/>
      <c r="H24" s="34"/>
      <c r="I24" s="34"/>
      <c r="J24" s="37"/>
    </row>
    <row r="25" spans="1:10" ht="15.75" x14ac:dyDescent="0.25">
      <c r="B25" s="34"/>
      <c r="C25" s="34"/>
      <c r="D25" s="34"/>
      <c r="E25" s="34"/>
      <c r="F25" s="34"/>
      <c r="G25" s="34"/>
      <c r="H25" s="34"/>
      <c r="I25" s="34"/>
    </row>
    <row r="26" spans="1:10" ht="15.75" x14ac:dyDescent="0.25">
      <c r="B26" s="34"/>
      <c r="C26" s="34"/>
      <c r="D26" s="34"/>
      <c r="E26" s="34"/>
      <c r="F26" s="34"/>
      <c r="G26" s="34"/>
      <c r="H26" s="34"/>
      <c r="I26" s="34"/>
    </row>
  </sheetData>
  <mergeCells count="7">
    <mergeCell ref="H1:H5"/>
    <mergeCell ref="B1:B5"/>
    <mergeCell ref="C2:G2"/>
    <mergeCell ref="C1:G1"/>
    <mergeCell ref="C4:G4"/>
    <mergeCell ref="C3:G3"/>
    <mergeCell ref="C5:G5"/>
  </mergeCells>
  <phoneticPr fontId="1" type="noConversion"/>
  <printOptions horizontalCentered="1"/>
  <pageMargins left="0.19685039370078741" right="0.19685039370078741" top="0" bottom="0.51181102362204722" header="0.31496062992125984" footer="0.19685039370078741"/>
  <pageSetup paperSize="9" orientation="landscape" r:id="rId1"/>
  <headerFooter alignWithMargins="0">
    <oddFooter>&amp;C&amp;P /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javna dražba_06062016</vt:lpstr>
      <vt:lpstr>'javna dražba_06062016'!Print_Titles</vt:lpstr>
    </vt:vector>
  </TitlesOfParts>
  <Company>Zagreb Stock Exchange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Vidlanović</dc:creator>
  <cp:lastModifiedBy>snjezana naglic</cp:lastModifiedBy>
  <cp:lastPrinted>2014-10-15T08:42:29Z</cp:lastPrinted>
  <dcterms:created xsi:type="dcterms:W3CDTF">2007-03-28T11:37:01Z</dcterms:created>
  <dcterms:modified xsi:type="dcterms:W3CDTF">2016-06-06T11:18:03Z</dcterms:modified>
</cp:coreProperties>
</file>